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Admin 1\Business Licenses\"/>
    </mc:Choice>
  </mc:AlternateContent>
  <xr:revisionPtr revIDLastSave="0" documentId="13_ncr:1_{119C11C6-92FB-49E4-835F-304AAC7B00D8}" xr6:coauthVersionLast="47" xr6:coauthVersionMax="47" xr10:uidLastSave="{00000000-0000-0000-0000-000000000000}"/>
  <bookViews>
    <workbookView xWindow="-120" yWindow="-120" windowWidth="29040" windowHeight="15720" xr2:uid="{78A39253-B3C0-4473-968E-4EA740ACE76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<sst xmlns="http://schemas.openxmlformats.org/spreadsheetml/2006/main" count="69" uniqueCount="55">
  <si>
    <t>BUSINESS LICENSE</t>
  </si>
  <si>
    <t>276-523-0115 EXT 107</t>
  </si>
  <si>
    <t>MAILING ADDRESS:</t>
  </si>
  <si>
    <t>PHONE:</t>
  </si>
  <si>
    <t>Retail Sales</t>
  </si>
  <si>
    <t>A</t>
  </si>
  <si>
    <t>B</t>
  </si>
  <si>
    <t>C</t>
  </si>
  <si>
    <t>D</t>
  </si>
  <si>
    <t>E</t>
  </si>
  <si>
    <t>F</t>
  </si>
  <si>
    <t>G</t>
  </si>
  <si>
    <t>H</t>
  </si>
  <si>
    <t>Type of License</t>
  </si>
  <si>
    <t>Tax Rate</t>
  </si>
  <si>
    <t>Calculation Parameters</t>
  </si>
  <si>
    <t>Enter Gross Receipts Here</t>
  </si>
  <si>
    <t>Minimum Gross Receipts</t>
  </si>
  <si>
    <t>Contractor</t>
  </si>
  <si>
    <t>Financial, Real Estate, and Professional</t>
  </si>
  <si>
    <t xml:space="preserve"> </t>
  </si>
  <si>
    <t>Repair, Personal, and Business Services</t>
  </si>
  <si>
    <t>Speculative Builders and Subdividers</t>
  </si>
  <si>
    <t>Utilities</t>
  </si>
  <si>
    <t>Wholesale</t>
  </si>
  <si>
    <t>Coin Operated and     Vending Machines</t>
  </si>
  <si>
    <t>No. of machines</t>
  </si>
  <si>
    <t>Make Checks Payable to:</t>
  </si>
  <si>
    <t>Treasurer, Town of Big Stone Gap</t>
  </si>
  <si>
    <t>per $100 of gross receipts 2025</t>
  </si>
  <si>
    <t>per $100 of purchases 2025</t>
  </si>
  <si>
    <t>TOWN OF BIG STONE GAP              505 EAST 5TH STREET SOUTH                 BIG STONE GAP, VA  24219</t>
  </si>
  <si>
    <t>DUE ON OR BEFORE MAY 1 • 10% PENALTY WILL BE APPLIED AFTER DUE DATE</t>
  </si>
  <si>
    <t>per machine up to 10 machines (no charge for over 11 machines)</t>
  </si>
  <si>
    <t>If (D) &gt; (E)</t>
  </si>
  <si>
    <t>per $100 of gross receipts 2025-Telephone Co - amt is exclusive of toll calls</t>
  </si>
  <si>
    <t>per $100 of gross receipts 2025 for first $2,000,000</t>
  </si>
  <si>
    <t>per $100 of gross receipts 2025 between $2,000,000 and $3,999,999</t>
  </si>
  <si>
    <t>per $100 of gross receipts 2025 from $4,000,000 and up</t>
  </si>
  <si>
    <t>If Gross Receipts (D) is LESS THAN Minimum Gross Rec. (E) - $30.00</t>
  </si>
  <si>
    <t>If Gross Receipts (D)  is Greater than Minimum Gross Receipts (E)</t>
  </si>
  <si>
    <r>
      <t xml:space="preserve">Gross Rec. (D) x Tax Rate (B)  </t>
    </r>
    <r>
      <rPr>
        <b/>
        <sz val="10"/>
        <color theme="1"/>
        <rFont val="Arial"/>
        <family val="2"/>
      </rPr>
      <t>÷</t>
    </r>
    <r>
      <rPr>
        <b/>
        <sz val="10"/>
        <color theme="1"/>
        <rFont val="Arial Narrow"/>
        <family val="2"/>
      </rPr>
      <t xml:space="preserve"> by 100  =  </t>
    </r>
    <r>
      <rPr>
        <b/>
        <sz val="12"/>
        <color rgb="FFC00000"/>
        <rFont val="Arial Narrow"/>
        <family val="2"/>
      </rPr>
      <t>TAX DUE</t>
    </r>
  </si>
  <si>
    <t xml:space="preserve">PERIOD BEGINNING JANUARY 01:  </t>
  </si>
  <si>
    <t xml:space="preserve">PERIOD ENDING DECEMBER 31: </t>
  </si>
  <si>
    <t>(Current Year)</t>
  </si>
  <si>
    <t>LICENSEE NAME:</t>
  </si>
  <si>
    <t>TRADING AS:</t>
  </si>
  <si>
    <t>I hereby certify (or swear) that the information above is correct, to the best of my knowledge and belief.</t>
  </si>
  <si>
    <t>TOWN CLERK/TREASURER</t>
  </si>
  <si>
    <t>BUSINESS OWNER</t>
  </si>
  <si>
    <t xml:space="preserve">TOTAL DUE           </t>
  </si>
  <si>
    <t>PHYCIAL ADDRESS:</t>
  </si>
  <si>
    <t>EMAIL:</t>
  </si>
  <si>
    <t xml:space="preserve">                             The above LICENSEE is hereby applying for a license to conduct a business, as shown below, from January 01, thru December 31,</t>
  </si>
  <si>
    <t>FEIN/SSN: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</si>
</sst>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COL&quot;\ #"/>
    <numFmt numFmtId="165" formatCode="&quot;$&quot;#,##0.00"/>
    <numFmt numFmtId="166" formatCode="[$-409]mmmm\ d\,\ yyyy;@"/>
  </numFmts>
  <fonts count="2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2"/>
      <color rgb="FFC00000"/>
      <name val="Arial Narrow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ptos Display"/>
      <family val="2"/>
      <scheme val="major"/>
    </font>
    <font>
      <b/>
      <sz val="10"/>
      <color theme="1"/>
      <name val="Times New Roman"/>
      <family val="1"/>
    </font>
    <font>
      <sz val="8"/>
      <color theme="1"/>
      <name val="Times New Roman"/>
      <family val="2"/>
    </font>
    <font>
      <b/>
      <sz val="18"/>
      <color theme="1"/>
      <name val="Trade Gothic Inline"/>
      <family val="2"/>
    </font>
    <font>
      <b/>
      <sz val="9"/>
      <color theme="1"/>
      <name val="Aptos Display"/>
      <family val="2"/>
      <scheme val="major"/>
    </font>
    <font>
      <b/>
      <sz val="9"/>
      <color theme="1"/>
      <name val="Aptos Display"/>
      <family val="2"/>
    </font>
    <font>
      <b/>
      <sz val="10"/>
      <color theme="1"/>
      <name val="Aptos Display"/>
      <family val="2"/>
      <scheme val="major"/>
    </font>
    <font>
      <b/>
      <sz val="11"/>
      <color theme="1"/>
      <name val="Times New Roman"/>
      <family val="1"/>
    </font>
    <font>
      <sz val="9"/>
      <color theme="1"/>
      <name val="Times New Roman"/>
      <family val="2"/>
    </font>
    <font>
      <b/>
      <sz val="9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Gray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2" fillId="2" borderId="3" xfId="0" applyNumberFormat="1" applyFont="1" applyFill="1" applyBorder="1" applyAlignment="1">
      <alignment horizontal="centerContinuous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wrapText="1"/>
    </xf>
    <xf numFmtId="0" fontId="6" fillId="0" borderId="3" xfId="0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Continuous" vertical="center" wrapText="1"/>
    </xf>
    <xf numFmtId="5" fontId="7" fillId="0" borderId="5" xfId="1" applyNumberFormat="1" applyFont="1" applyBorder="1" applyAlignment="1">
      <alignment horizontal="center" vertical="center" wrapText="1"/>
    </xf>
    <xf numFmtId="7" fontId="4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horizontal="centerContinuous" vertical="center" wrapText="1"/>
    </xf>
    <xf numFmtId="7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7" fontId="6" fillId="3" borderId="3" xfId="0" applyNumberFormat="1" applyFont="1" applyFill="1" applyBorder="1" applyAlignment="1">
      <alignment horizontal="center" vertical="center" wrapText="1"/>
    </xf>
    <xf numFmtId="5" fontId="7" fillId="0" borderId="3" xfId="1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5" fontId="6" fillId="0" borderId="3" xfId="1" applyNumberFormat="1" applyFont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165" fontId="9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Continuous" vertical="center" wrapText="1"/>
    </xf>
    <xf numFmtId="49" fontId="6" fillId="0" borderId="0" xfId="0" applyNumberFormat="1" applyFont="1"/>
    <xf numFmtId="49" fontId="6" fillId="0" borderId="3" xfId="0" applyNumberFormat="1" applyFont="1" applyBorder="1"/>
    <xf numFmtId="49" fontId="9" fillId="0" borderId="3" xfId="0" applyNumberFormat="1" applyFont="1" applyBorder="1" applyAlignment="1">
      <alignment horizontal="center" vertical="top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10" fillId="0" borderId="2" xfId="0" applyFont="1" applyBorder="1"/>
    <xf numFmtId="49" fontId="9" fillId="0" borderId="0" xfId="0" applyNumberFormat="1" applyFont="1" applyAlignment="1">
      <alignment horizontal="centerContinuous"/>
    </xf>
    <xf numFmtId="49" fontId="9" fillId="0" borderId="0" xfId="0" applyNumberFormat="1" applyFont="1"/>
    <xf numFmtId="49" fontId="9" fillId="0" borderId="4" xfId="0" applyNumberFormat="1" applyFont="1" applyBorder="1" applyAlignment="1">
      <alignment vertical="center" wrapText="1"/>
    </xf>
    <xf numFmtId="0" fontId="14" fillId="0" borderId="0" xfId="0" applyFont="1"/>
    <xf numFmtId="0" fontId="3" fillId="2" borderId="6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7" fontId="6" fillId="0" borderId="2" xfId="0" applyNumberFormat="1" applyFon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14" fillId="0" borderId="2" xfId="0" applyFont="1" applyBorder="1"/>
    <xf numFmtId="0" fontId="15" fillId="0" borderId="0" xfId="0" applyFont="1"/>
    <xf numFmtId="0" fontId="0" fillId="0" borderId="1" xfId="0" applyBorder="1"/>
    <xf numFmtId="0" fontId="16" fillId="0" borderId="0" xfId="0" applyFont="1"/>
    <xf numFmtId="49" fontId="9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8" fillId="0" borderId="0" xfId="0" applyFont="1"/>
    <xf numFmtId="0" fontId="18" fillId="0" borderId="1" xfId="0" applyFont="1" applyBorder="1"/>
    <xf numFmtId="0" fontId="18" fillId="0" borderId="2" xfId="0" applyFont="1" applyBorder="1"/>
    <xf numFmtId="0" fontId="19" fillId="0" borderId="0" xfId="0" applyFont="1"/>
    <xf numFmtId="0" fontId="19" fillId="0" borderId="1" xfId="0" applyFont="1" applyBorder="1"/>
    <xf numFmtId="166" fontId="18" fillId="0" borderId="0" xfId="0" applyNumberFormat="1" applyFont="1"/>
    <xf numFmtId="49" fontId="9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left" vertical="center" wrapText="1"/>
    </xf>
    <xf numFmtId="49" fontId="9" fillId="0" borderId="9" xfId="0" applyNumberFormat="1" applyFont="1" applyBorder="1" applyAlignment="1">
      <alignment horizontal="left" vertical="center" wrapText="1"/>
    </xf>
    <xf numFmtId="7" fontId="6" fillId="0" borderId="10" xfId="0" applyNumberFormat="1" applyFont="1" applyBorder="1" applyAlignment="1">
      <alignment horizontal="center" vertical="center" wrapText="1"/>
    </xf>
    <xf numFmtId="7" fontId="6" fillId="0" borderId="0" xfId="0" applyNumberFormat="1" applyFont="1" applyAlignment="1">
      <alignment horizontal="center" vertical="center" wrapText="1"/>
    </xf>
    <xf numFmtId="7" fontId="6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8" fillId="0" borderId="0" xfId="0" applyFont="1"/>
    <xf numFmtId="0" fontId="0" fillId="0" borderId="0" xfId="0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222250</xdr:colOff>
      <xdr:row>24</xdr:row>
      <xdr:rowOff>387350</xdr:rowOff>
    </xdr:from>
    <xdr:to>
      <xdr:col>4</xdr:col>
      <xdr:colOff>762000</xdr:colOff>
      <xdr:row>24</xdr:row>
      <xdr:rowOff>387350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B1EB3D08-147B-478C-8AEA-EF9150A00A29}"/>
            </a:ext>
          </a:extLst>
        </xdr:cNvPr>
        <xdr:cNvCxnSpPr/>
      </xdr:nvCxnSpPr>
      <xdr:spPr>
        <a:xfrm>
          <a:off x="4308475" y="6397625"/>
          <a:ext cx="5397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8A0D-88D6-4D3C-AF00-47BCC5443BF3}">
  <dimension ref="A1:J31"/>
  <sheetViews>
    <sheetView tabSelected="1" workbookViewId="0">
      <selection activeCell="D7" sqref="D7"/>
    </sheetView>
  </sheetViews>
  <sheetFormatPr defaultRowHeight="12.75" x14ac:dyDescent="0.2"/>
  <cols>
    <col min="1" max="1" width="21.1640625" customWidth="1"/>
    <col min="2" max="2" width="1" customWidth="1"/>
    <col min="3" max="3" width="8.6640625" customWidth="1"/>
    <col min="4" max="4" width="35.5" customWidth="1"/>
    <col min="5" max="5" width="18.5" customWidth="1"/>
    <col min="6" max="6" width="12.1640625" customWidth="1"/>
    <col min="7" max="7" width="17.83203125" customWidth="1"/>
    <col min="8" max="9" width="17.33203125" customWidth="1"/>
  </cols>
  <sheetData>
    <row r="1" spans="1:10" ht="23.25" x14ac:dyDescent="0.3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">
      <c r="A2" s="64" t="s">
        <v>31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>
      <c r="A3" s="64" t="s">
        <v>1</v>
      </c>
      <c r="B3" s="64"/>
      <c r="C3" s="64"/>
      <c r="D3" s="64"/>
      <c r="E3" s="64"/>
      <c r="F3" s="64"/>
      <c r="G3" s="64"/>
      <c r="H3" s="64"/>
      <c r="I3" s="64"/>
      <c r="J3" s="64"/>
    </row>
    <row r="4" spans="1:10" ht="6.75" customHeight="1" x14ac:dyDescent="0.2">
      <c r="A4" s="67"/>
      <c r="B4" s="69"/>
      <c r="C4" s="28"/>
      <c r="D4" s="28"/>
      <c r="E4" s="28"/>
      <c r="F4" s="28"/>
      <c r="G4" s="28"/>
      <c r="H4" s="28"/>
      <c r="I4" s="28"/>
    </row>
    <row r="5" spans="1:10" x14ac:dyDescent="0.2">
      <c r="A5" s="67" t="s">
        <v>45</v>
      </c>
      <c r="B5" s="68"/>
      <c r="C5" s="30"/>
      <c r="D5" s="30"/>
      <c r="E5" s="42" t="s">
        <v>46</v>
      </c>
      <c r="F5" s="48"/>
      <c r="G5" s="48"/>
      <c r="H5" s="48"/>
    </row>
    <row r="6" spans="1:10" x14ac:dyDescent="0.2">
      <c r="A6" s="67" t="s">
        <v>2</v>
      </c>
      <c r="B6" s="68"/>
      <c r="C6" s="31"/>
      <c r="D6" s="31"/>
      <c r="E6" s="35" t="s">
        <v>51</v>
      </c>
      <c r="F6" s="31"/>
      <c r="G6" s="31"/>
      <c r="H6" s="31"/>
    </row>
    <row r="7" spans="1:10" x14ac:dyDescent="0.2">
      <c r="A7" s="67"/>
      <c r="B7" s="68"/>
      <c r="C7" s="31"/>
      <c r="D7" s="31"/>
      <c r="E7" s="35" t="s">
        <v>54</v>
      </c>
      <c r="F7" s="49"/>
      <c r="G7" s="49"/>
      <c r="H7" s="31"/>
    </row>
    <row r="8" spans="1:10" x14ac:dyDescent="0.2">
      <c r="A8" s="67" t="s">
        <v>3</v>
      </c>
      <c r="B8" s="68"/>
      <c r="C8" s="31"/>
      <c r="D8" s="31"/>
      <c r="E8" s="35" t="s">
        <v>42</v>
      </c>
      <c r="F8" s="50"/>
      <c r="G8" s="51"/>
      <c r="H8" s="52" t="s">
        <v>44</v>
      </c>
    </row>
    <row r="9" spans="1:10" x14ac:dyDescent="0.2">
      <c r="A9" s="67" t="s">
        <v>52</v>
      </c>
      <c r="B9" s="68"/>
      <c r="C9" s="31"/>
      <c r="D9" s="31"/>
      <c r="E9" s="35" t="s">
        <v>43</v>
      </c>
      <c r="F9" s="50"/>
      <c r="G9" s="41"/>
      <c r="H9" s="52" t="s">
        <v>44</v>
      </c>
      <c r="I9" s="29"/>
    </row>
    <row r="10" spans="1:10" ht="6.75" customHeight="1" x14ac:dyDescent="0.2">
      <c r="A10" s="35"/>
      <c r="B10" s="47"/>
      <c r="C10" s="29"/>
      <c r="D10" s="29"/>
      <c r="E10" s="35"/>
      <c r="F10" s="50"/>
      <c r="G10" s="35"/>
      <c r="H10" s="52"/>
      <c r="I10" s="29"/>
    </row>
    <row r="11" spans="1:10" ht="9.75" customHeight="1" x14ac:dyDescent="0.2">
      <c r="A11" s="55" t="s">
        <v>53</v>
      </c>
      <c r="B11" s="56"/>
      <c r="C11" s="56"/>
      <c r="D11" s="56"/>
      <c r="E11" s="56"/>
      <c r="F11" s="56"/>
      <c r="G11" s="56"/>
      <c r="H11" s="56"/>
      <c r="I11" s="56"/>
    </row>
    <row r="12" spans="1:10" ht="14.25" x14ac:dyDescent="0.2">
      <c r="A12" s="65" t="s">
        <v>32</v>
      </c>
      <c r="B12" s="65"/>
      <c r="C12" s="65"/>
      <c r="D12" s="65"/>
      <c r="E12" s="65"/>
      <c r="F12" s="65"/>
      <c r="G12" s="65"/>
      <c r="H12" s="65"/>
      <c r="I12" s="65"/>
      <c r="J12" s="65"/>
    </row>
    <row r="13" spans="1:10" ht="6.75" customHeight="1" x14ac:dyDescent="0.2">
      <c r="A13" s="66"/>
      <c r="B13" s="66"/>
      <c r="C13" s="66"/>
      <c r="D13" s="66"/>
      <c r="E13" s="66"/>
      <c r="F13" s="66"/>
      <c r="G13" s="66"/>
      <c r="H13" s="66"/>
      <c r="I13" s="66"/>
      <c r="J13" s="66"/>
    </row>
    <row r="14" spans="1:10" ht="16.5" x14ac:dyDescent="0.3">
      <c r="A14" s="1" t="s">
        <v>5</v>
      </c>
      <c r="B14" s="1"/>
      <c r="C14" s="1" t="s">
        <v>6</v>
      </c>
      <c r="D14" s="1" t="s">
        <v>7</v>
      </c>
      <c r="E14" s="1" t="s">
        <v>8</v>
      </c>
      <c r="F14" s="1" t="s">
        <v>9</v>
      </c>
      <c r="G14" s="1" t="s">
        <v>10</v>
      </c>
      <c r="H14" s="1" t="s">
        <v>11</v>
      </c>
      <c r="I14" s="1" t="s">
        <v>12</v>
      </c>
    </row>
    <row r="15" spans="1:10" ht="51.75" customHeight="1" x14ac:dyDescent="0.25">
      <c r="A15" s="2" t="s">
        <v>13</v>
      </c>
      <c r="B15" s="37"/>
      <c r="C15" s="36" t="s">
        <v>14</v>
      </c>
      <c r="D15" s="4" t="s">
        <v>15</v>
      </c>
      <c r="E15" s="5" t="s">
        <v>16</v>
      </c>
      <c r="F15" s="3" t="s">
        <v>17</v>
      </c>
      <c r="G15" s="6" t="s">
        <v>39</v>
      </c>
      <c r="H15" s="7" t="s">
        <v>40</v>
      </c>
      <c r="I15" s="8" t="s">
        <v>41</v>
      </c>
    </row>
    <row r="16" spans="1:10" ht="23.25" customHeight="1" x14ac:dyDescent="0.2">
      <c r="A16" s="34" t="s">
        <v>18</v>
      </c>
      <c r="B16" s="38"/>
      <c r="C16" s="40">
        <v>0.16</v>
      </c>
      <c r="D16" s="9" t="s">
        <v>29</v>
      </c>
      <c r="E16" s="10"/>
      <c r="F16" s="11">
        <v>18750</v>
      </c>
      <c r="G16" s="12">
        <v>30</v>
      </c>
      <c r="H16" s="13" t="s">
        <v>34</v>
      </c>
      <c r="I16" s="14"/>
    </row>
    <row r="17" spans="1:9" ht="36" customHeight="1" x14ac:dyDescent="0.2">
      <c r="A17" s="34" t="s">
        <v>19</v>
      </c>
      <c r="B17" s="38"/>
      <c r="C17" s="40">
        <v>0.4</v>
      </c>
      <c r="D17" s="9" t="s">
        <v>29</v>
      </c>
      <c r="E17" s="10" t="s">
        <v>20</v>
      </c>
      <c r="F17" s="11">
        <v>7500</v>
      </c>
      <c r="G17" s="12">
        <v>30</v>
      </c>
      <c r="H17" s="13" t="s">
        <v>34</v>
      </c>
      <c r="I17" s="15"/>
    </row>
    <row r="18" spans="1:9" ht="29.25" customHeight="1" x14ac:dyDescent="0.2">
      <c r="A18" s="34" t="s">
        <v>21</v>
      </c>
      <c r="B18" s="38"/>
      <c r="C18" s="40">
        <v>0.2</v>
      </c>
      <c r="D18" s="9" t="s">
        <v>29</v>
      </c>
      <c r="E18" s="10"/>
      <c r="F18" s="11">
        <v>15000</v>
      </c>
      <c r="G18" s="12">
        <v>30</v>
      </c>
      <c r="H18" s="13" t="s">
        <v>34</v>
      </c>
      <c r="I18" s="15"/>
    </row>
    <row r="19" spans="1:9" ht="27.75" customHeight="1" x14ac:dyDescent="0.2">
      <c r="A19" s="57" t="s">
        <v>4</v>
      </c>
      <c r="B19" s="60"/>
      <c r="C19" s="40">
        <v>0.2</v>
      </c>
      <c r="D19" s="9" t="s">
        <v>36</v>
      </c>
      <c r="E19" s="10"/>
      <c r="F19" s="11">
        <v>15000</v>
      </c>
      <c r="G19" s="12">
        <v>30</v>
      </c>
      <c r="H19" s="13" t="s">
        <v>34</v>
      </c>
      <c r="I19" s="15"/>
    </row>
    <row r="20" spans="1:9" ht="29.25" customHeight="1" x14ac:dyDescent="0.2">
      <c r="A20" s="58"/>
      <c r="B20" s="61"/>
      <c r="C20" s="40">
        <v>0.15</v>
      </c>
      <c r="D20" s="16" t="s">
        <v>37</v>
      </c>
      <c r="E20" s="10" t="s">
        <v>20</v>
      </c>
      <c r="F20" s="17"/>
      <c r="G20" s="17"/>
      <c r="H20" s="17"/>
      <c r="I20" s="15"/>
    </row>
    <row r="21" spans="1:9" ht="27" customHeight="1" x14ac:dyDescent="0.2">
      <c r="A21" s="59"/>
      <c r="B21" s="62"/>
      <c r="C21" s="40">
        <v>0.13</v>
      </c>
      <c r="D21" s="9" t="s">
        <v>38</v>
      </c>
      <c r="E21" s="10"/>
      <c r="F21" s="17"/>
      <c r="G21" s="17"/>
      <c r="H21" s="17"/>
      <c r="I21" s="15"/>
    </row>
    <row r="22" spans="1:9" ht="27.75" customHeight="1" x14ac:dyDescent="0.2">
      <c r="A22" s="34" t="s">
        <v>22</v>
      </c>
      <c r="B22" s="39"/>
      <c r="C22" s="40">
        <v>0.36</v>
      </c>
      <c r="D22" s="9" t="s">
        <v>29</v>
      </c>
      <c r="E22" s="10" t="s">
        <v>20</v>
      </c>
      <c r="F22" s="11">
        <v>8333</v>
      </c>
      <c r="G22" s="12">
        <v>30</v>
      </c>
      <c r="H22" s="13" t="s">
        <v>34</v>
      </c>
      <c r="I22" s="15"/>
    </row>
    <row r="23" spans="1:9" ht="33" customHeight="1" x14ac:dyDescent="0.2">
      <c r="A23" s="34" t="s">
        <v>23</v>
      </c>
      <c r="B23" s="39"/>
      <c r="C23" s="40">
        <v>0.5</v>
      </c>
      <c r="D23" s="9" t="s">
        <v>35</v>
      </c>
      <c r="E23" s="10" t="s">
        <v>20</v>
      </c>
      <c r="F23" s="11">
        <v>6000</v>
      </c>
      <c r="G23" s="12">
        <v>30</v>
      </c>
      <c r="H23" s="13" t="s">
        <v>34</v>
      </c>
      <c r="I23" s="15"/>
    </row>
    <row r="24" spans="1:9" ht="19.5" customHeight="1" x14ac:dyDescent="0.2">
      <c r="A24" s="34" t="s">
        <v>24</v>
      </c>
      <c r="B24" s="39"/>
      <c r="C24" s="40">
        <v>0.13</v>
      </c>
      <c r="D24" s="9" t="s">
        <v>30</v>
      </c>
      <c r="E24" s="10" t="s">
        <v>20</v>
      </c>
      <c r="F24" s="18">
        <v>23076</v>
      </c>
      <c r="G24" s="12">
        <v>30</v>
      </c>
      <c r="H24" s="13" t="s">
        <v>34</v>
      </c>
      <c r="I24" s="15"/>
    </row>
    <row r="25" spans="1:9" ht="33.75" customHeight="1" x14ac:dyDescent="0.2">
      <c r="A25" s="34" t="s">
        <v>25</v>
      </c>
      <c r="B25" s="39"/>
      <c r="C25" s="40">
        <v>20</v>
      </c>
      <c r="D25" s="19" t="s">
        <v>33</v>
      </c>
      <c r="E25" s="20" t="s">
        <v>26</v>
      </c>
      <c r="F25" s="21"/>
      <c r="G25" s="22" t="str">
        <f>IF(F25="","",SUM(F25*C25))</f>
        <v/>
      </c>
      <c r="H25" s="23"/>
      <c r="I25" s="15"/>
    </row>
    <row r="26" spans="1:9" ht="12" customHeight="1" x14ac:dyDescent="0.2">
      <c r="A26" s="32" t="s">
        <v>27</v>
      </c>
      <c r="B26" s="32"/>
      <c r="C26" s="32"/>
      <c r="D26" s="33" t="s">
        <v>28</v>
      </c>
      <c r="E26" s="24"/>
      <c r="F26" s="24"/>
      <c r="G26" s="25"/>
      <c r="H26" s="26" t="s">
        <v>50</v>
      </c>
      <c r="I26" s="25"/>
    </row>
    <row r="27" spans="1:9" ht="5.25" customHeight="1" x14ac:dyDescent="0.2">
      <c r="A27" s="27"/>
      <c r="B27" s="27"/>
      <c r="C27" s="27"/>
      <c r="D27" s="24"/>
      <c r="E27" s="27"/>
      <c r="F27" s="27"/>
      <c r="G27" s="27"/>
      <c r="H27" s="27"/>
    </row>
    <row r="28" spans="1:9" x14ac:dyDescent="0.2">
      <c r="A28" s="53" t="s">
        <v>47</v>
      </c>
      <c r="B28" s="54"/>
      <c r="C28" s="54"/>
      <c r="D28" s="54"/>
      <c r="E28" s="54"/>
      <c r="F28" s="54"/>
      <c r="G28" s="54"/>
      <c r="H28" s="54"/>
      <c r="I28" s="54"/>
    </row>
    <row r="29" spans="1:9" ht="8.25" customHeight="1" x14ac:dyDescent="0.2">
      <c r="A29" s="45"/>
      <c r="B29" s="46"/>
      <c r="C29" s="46"/>
      <c r="D29" s="46"/>
      <c r="E29" s="46"/>
      <c r="F29" s="46"/>
      <c r="G29" s="46"/>
      <c r="H29" s="46"/>
      <c r="I29" s="46"/>
    </row>
    <row r="30" spans="1:9" x14ac:dyDescent="0.2">
      <c r="A30" s="43"/>
      <c r="B30" s="43"/>
      <c r="C30" s="43"/>
      <c r="D30" s="43"/>
      <c r="F30" s="43"/>
      <c r="G30" s="43"/>
      <c r="H30" s="43"/>
      <c r="I30" s="43"/>
    </row>
    <row r="31" spans="1:9" ht="13.5" x14ac:dyDescent="0.25">
      <c r="A31" s="44" t="s">
        <v>48</v>
      </c>
      <c r="F31" s="44" t="s">
        <v>49</v>
      </c>
    </row>
  </sheetData>
  <mergeCells count="15">
    <mergeCell ref="A28:I28"/>
    <mergeCell ref="A11:I11"/>
    <mergeCell ref="A19:A21"/>
    <mergeCell ref="B19:B21"/>
    <mergeCell ref="A1:J1"/>
    <mergeCell ref="A2:J2"/>
    <mergeCell ref="A3:J3"/>
    <mergeCell ref="A12:J12"/>
    <mergeCell ref="A13:J13"/>
    <mergeCell ref="A5:B5"/>
    <mergeCell ref="A6:B6"/>
    <mergeCell ref="A4:B4"/>
    <mergeCell ref="A7:B7"/>
    <mergeCell ref="A8:B8"/>
    <mergeCell ref="A9:B9"/>
  </mergeCells>
  <pageMargins left="0.25" right="0.25" top="0.25" bottom="0.2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Town Admin</dc:creator>
  <cp:lastModifiedBy>Town Admin</cp:lastModifiedBy>
  <cp:lastPrinted>2026-01-14T14:29:39Z</cp:lastPrinted>
  <dcterms:created xsi:type="dcterms:W3CDTF">2026-01-13T17:03:28Z</dcterms:created>
  <dcterms:modified xsi:type="dcterms:W3CDTF">2026-02-06T17:39:50Z</dcterms:modified>
</cp:coreProperties>
</file>